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480"/>
  </bookViews>
  <sheets>
    <sheet name="Sheet1" sheetId="1" r:id="rId1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C41" i="1"/>
</calcChain>
</file>

<file path=xl/sharedStrings.xml><?xml version="1.0" encoding="utf-8"?>
<sst xmlns="http://schemas.openxmlformats.org/spreadsheetml/2006/main" count="121" uniqueCount="100">
  <si>
    <t>序号</t>
  </si>
  <si>
    <t>取水权人名称</t>
  </si>
  <si>
    <t>取水编号</t>
  </si>
  <si>
    <t>注销原因</t>
  </si>
  <si>
    <t>自备井已填埋</t>
  </si>
  <si>
    <t>保定市水利局注销取水许可证统计表</t>
    <phoneticPr fontId="3" type="noConversion"/>
  </si>
  <si>
    <r>
      <t>许可水量（m</t>
    </r>
    <r>
      <rPr>
        <vertAlign val="superscript"/>
        <sz val="15"/>
        <color theme="1"/>
        <rFont val="宋体"/>
        <family val="3"/>
        <charset val="134"/>
        <scheme val="minor"/>
      </rPr>
      <t>3</t>
    </r>
    <r>
      <rPr>
        <sz val="15"/>
        <color theme="1"/>
        <rFont val="宋体"/>
        <family val="3"/>
        <charset val="134"/>
        <scheme val="minor"/>
      </rPr>
      <t>）</t>
    </r>
  </si>
  <si>
    <t>合计</t>
    <phoneticPr fontId="3" type="noConversion"/>
  </si>
  <si>
    <t>企业搬迁，原取水井已被水利局铅封</t>
    <phoneticPr fontId="3" type="noConversion"/>
  </si>
  <si>
    <t>保定长城华北汽车有限责任公司(西)</t>
    <phoneticPr fontId="3" type="noConversion"/>
  </si>
  <si>
    <t>取水 高市 字[2017]第07020023号</t>
    <phoneticPr fontId="3" type="noConversion"/>
  </si>
  <si>
    <t>取水 高市 字[2017]第07020091号</t>
    <phoneticPr fontId="3" type="noConversion"/>
  </si>
  <si>
    <t>河北省高碑店市高碑店一中</t>
  </si>
  <si>
    <t>取水 高市 字[2019]第07020111号</t>
  </si>
  <si>
    <t>取水许可已到期，市区范围内，不符合延续条件，已三倍缴纳水资源税，正在协调关停自备井</t>
  </si>
  <si>
    <t>高碑店市东环路小学</t>
  </si>
  <si>
    <t>取水 冀 字[2019]第07020027号</t>
  </si>
  <si>
    <t>中铁十八局集团有限公司材料厂劳动服务公司</t>
  </si>
  <si>
    <t>取水 冀 字[2019]第07020018号</t>
  </si>
  <si>
    <t>中铁十八局集团第五工程有限公司高碑店基地管理中心</t>
  </si>
  <si>
    <t>取水 冀 字[2019]第07020003号</t>
  </si>
  <si>
    <t>自备井已封存</t>
  </si>
  <si>
    <t>高碑店市景融稼源生态科技有限公司</t>
  </si>
  <si>
    <t>取水 高市 字[2018]第07020046号</t>
  </si>
  <si>
    <t>取水许可已到期，市区范围内，不符合延续条件，已三倍缴纳水资源税</t>
  </si>
  <si>
    <t>中铁建电气化局集团第三工程有限公司</t>
  </si>
  <si>
    <t>取水 冀 字[2019]第07020021号</t>
  </si>
  <si>
    <t>中铁十六局集团铁运工程有限公司(高碑店物业管理公司)</t>
  </si>
  <si>
    <t>取水 冀 字[2019]第07020015号</t>
  </si>
  <si>
    <t>中铁二十二局集团第四工程有限公司生活服务中心</t>
  </si>
  <si>
    <t>取水 冀 字[2019]第07020001号</t>
  </si>
  <si>
    <t>高碑店市道兵物业服务有限公司</t>
  </si>
  <si>
    <t>取水 冀 字[2019]第07020097号</t>
  </si>
  <si>
    <t>蒙牛乳业（保定）有限公司</t>
    <phoneticPr fontId="3" type="noConversion"/>
  </si>
  <si>
    <t>该企业已合并下发新证</t>
    <phoneticPr fontId="3" type="noConversion"/>
  </si>
  <si>
    <t>保定北龙纺织品有限公司</t>
  </si>
  <si>
    <t>取水 高阳 字[2016]第07060004号</t>
  </si>
  <si>
    <t>高阳县盛元染厂</t>
  </si>
  <si>
    <t>取水 高阳 字[2016]第07060068号</t>
  </si>
  <si>
    <t>（企业已倒闭，连续停止取水满两年）</t>
  </si>
  <si>
    <t>取水 高阳 字[2016]第07060049号</t>
    <phoneticPr fontId="3" type="noConversion"/>
  </si>
  <si>
    <t>河北三石纺织品制造有限责任公司</t>
  </si>
  <si>
    <t>取水 高阳 字[2016]第07060039号</t>
  </si>
  <si>
    <t>在工商部门正常注销</t>
  </si>
  <si>
    <t>阜平县逸美时光酒店</t>
    <phoneticPr fontId="3" type="noConversion"/>
  </si>
  <si>
    <t>取水 阜水 字[2017]第07140022号</t>
    <phoneticPr fontId="3" type="noConversion"/>
  </si>
  <si>
    <t>保定市晨翔房地产开发有限公司</t>
    <phoneticPr fontId="3" type="noConversion"/>
  </si>
  <si>
    <t>取水 冀 字[2019]第07140046号</t>
    <phoneticPr fontId="3" type="noConversion"/>
  </si>
  <si>
    <t>取水 冀 字[2019]第07020102号</t>
    <phoneticPr fontId="3" type="noConversion"/>
  </si>
  <si>
    <t>自备井已填埋</t>
    <phoneticPr fontId="3" type="noConversion"/>
  </si>
  <si>
    <t>中海实业有限责任公司高碑店基地分公司</t>
    <phoneticPr fontId="3" type="noConversion"/>
  </si>
  <si>
    <t>自备井封存</t>
    <phoneticPr fontId="3" type="noConversion"/>
  </si>
  <si>
    <t>高碑店市长盛商砼混凝土有限公司(高碑店分公司)</t>
    <phoneticPr fontId="3" type="noConversion"/>
  </si>
  <si>
    <t>取水（望水) 字【2018】第07110003号</t>
    <phoneticPr fontId="3" type="noConversion"/>
  </si>
  <si>
    <t>国网河北高阳县供电分公司</t>
    <phoneticPr fontId="3" type="noConversion"/>
  </si>
  <si>
    <t>入管网</t>
    <phoneticPr fontId="3" type="noConversion"/>
  </si>
  <si>
    <t>高阳县佳泰物业服务有限公司</t>
    <phoneticPr fontId="3" type="noConversion"/>
  </si>
  <si>
    <t>取水 高阳 字[2016]第07060088号</t>
    <phoneticPr fontId="3" type="noConversion"/>
  </si>
  <si>
    <t>高阳县宾馆</t>
    <phoneticPr fontId="3" type="noConversion"/>
  </si>
  <si>
    <t>取水 高阳 字[2016]第07060028号</t>
    <phoneticPr fontId="3" type="noConversion"/>
  </si>
  <si>
    <t>阜平县鸿霖热力有限责任公司</t>
    <phoneticPr fontId="3" type="noConversion"/>
  </si>
  <si>
    <t>取水 阜水 字[2017]第07140077号</t>
    <phoneticPr fontId="3" type="noConversion"/>
  </si>
  <si>
    <t>自备井填埋</t>
    <phoneticPr fontId="3" type="noConversion"/>
  </si>
  <si>
    <t>阜平县宏润洗煤有限公司</t>
    <phoneticPr fontId="3" type="noConversion"/>
  </si>
  <si>
    <t>取水 阜水 字[2016]第07140066号</t>
    <phoneticPr fontId="3" type="noConversion"/>
  </si>
  <si>
    <t>阜平县恒昌盛选矿厂</t>
    <phoneticPr fontId="3" type="noConversion"/>
  </si>
  <si>
    <t>取水 阜水 字[2013]第07140043号</t>
    <phoneticPr fontId="3" type="noConversion"/>
  </si>
  <si>
    <t>到期未延续</t>
    <phoneticPr fontId="3" type="noConversion"/>
  </si>
  <si>
    <t>河北海燕房地产开发有限公司</t>
    <phoneticPr fontId="3" type="noConversion"/>
  </si>
  <si>
    <t>取水 阜水 字[2013]第07140047号</t>
    <phoneticPr fontId="3" type="noConversion"/>
  </si>
  <si>
    <t>阜平县嘉盛石业有限公司</t>
    <phoneticPr fontId="3" type="noConversion"/>
  </si>
  <si>
    <t>取水 阜水 字[2013]第07140037号</t>
    <phoneticPr fontId="3" type="noConversion"/>
  </si>
  <si>
    <t>阜平县医院</t>
    <phoneticPr fontId="3" type="noConversion"/>
  </si>
  <si>
    <t>取水 阜水 字[2016]第07140078号</t>
    <phoneticPr fontId="3" type="noConversion"/>
  </si>
  <si>
    <t>城镇自备井关停</t>
    <phoneticPr fontId="3" type="noConversion"/>
  </si>
  <si>
    <t>河北紫骏房地产开发有限公司(馨达康城小区)</t>
    <phoneticPr fontId="3" type="noConversion"/>
  </si>
  <si>
    <t>取水 阜水 字[2016]第07140063号</t>
    <phoneticPr fontId="3" type="noConversion"/>
  </si>
  <si>
    <t>取水 阜水 字[2016]第07140064号</t>
    <phoneticPr fontId="3" type="noConversion"/>
  </si>
  <si>
    <t>阜平县交通运输局道路运输管理站</t>
    <phoneticPr fontId="3" type="noConversion"/>
  </si>
  <si>
    <t>河北保定槐茂有限公司</t>
    <phoneticPr fontId="3" type="noConversion"/>
  </si>
  <si>
    <t>取水 保 字[2018]第07000090号</t>
    <phoneticPr fontId="3" type="noConversion"/>
  </si>
  <si>
    <t>自备井封存关停</t>
    <phoneticPr fontId="3" type="noConversion"/>
  </si>
  <si>
    <t>保定市竞秀公园管理处</t>
    <phoneticPr fontId="3" type="noConversion"/>
  </si>
  <si>
    <t>取水 保 字[2017]第07000223号</t>
    <phoneticPr fontId="3" type="noConversion"/>
  </si>
  <si>
    <t>保定市东风公园管理处</t>
    <phoneticPr fontId="3" type="noConversion"/>
  </si>
  <si>
    <t>取水 保 字[2017]第07000204号</t>
    <phoneticPr fontId="3" type="noConversion"/>
  </si>
  <si>
    <t>自备井填埋关停</t>
    <phoneticPr fontId="3" type="noConversion"/>
  </si>
  <si>
    <t>保定东明树脂化工有限公司</t>
    <phoneticPr fontId="3" type="noConversion"/>
  </si>
  <si>
    <t>取水 保 字[2018]第07000071号</t>
    <phoneticPr fontId="3" type="noConversion"/>
  </si>
  <si>
    <t>保定福河木业有限公司</t>
  </si>
  <si>
    <t>取水 保 字[2015]第07000169号</t>
  </si>
  <si>
    <t>保定市莲池区海康冷库</t>
    <phoneticPr fontId="3" type="noConversion"/>
  </si>
  <si>
    <t>取水 冀 字[2019]第07000168号</t>
    <phoneticPr fontId="3" type="noConversion"/>
  </si>
  <si>
    <t>停产，自备井归还村户</t>
    <phoneticPr fontId="3" type="noConversion"/>
  </si>
  <si>
    <t>保定高新区永旺非饮用水经营部</t>
    <phoneticPr fontId="3" type="noConversion"/>
  </si>
  <si>
    <t>取水 保 字[2016]第07000316号</t>
    <phoneticPr fontId="3" type="noConversion"/>
  </si>
  <si>
    <t>保定市南市区大北造纸厂</t>
    <phoneticPr fontId="3" type="noConversion"/>
  </si>
  <si>
    <t>取水 保 字[2018]第07000266号</t>
    <phoneticPr fontId="3" type="noConversion"/>
  </si>
  <si>
    <t>保定市南市区兴北纸品厂</t>
    <phoneticPr fontId="3" type="noConversion"/>
  </si>
  <si>
    <t>取水 保 字[2017]第07000226号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</si>
</sst>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family val="3"/>
      <charset val="134"/>
      <scheme val="minor"/>
    </font>
    <font>
      <sz val="15"/>
      <color theme="1"/>
      <name val="宋体"/>
      <family val="3"/>
      <charset val="134"/>
      <scheme val="minor"/>
    </font>
    <font>
      <vertAlign val="superscript"/>
      <sz val="15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0" fillId="0" borderId="0"/>
    <xf numFmtId="0" fontId="13" fillId="0" borderId="0" applyNumberFormat="0" applyFont="0" applyFill="0" applyBorder="0" applyAlignment="0" applyProtection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2" xfId="4" applyNumberFormat="1" applyFont="1" applyFill="1" applyBorder="1" applyAlignment="1">
      <alignment horizontal="center" vertical="center"/>
    </xf>
    <xf numFmtId="0" fontId="11" fillId="0" borderId="1" xfId="4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topLeftCell="A31" workbookViewId="0">
      <selection activeCell="D39" sqref="D39"/>
    </sheetView>
  </sheetViews>
  <sheetFormatPr defaultColWidth="9" defaultRowHeight="13.5"/>
  <cols>
    <col min="1" max="1" width="6.375" style="2" customWidth="1"/>
    <col min="2" max="2" width="53.25" style="12" customWidth="1"/>
    <col min="3" max="3" width="24.875" style="3" customWidth="1"/>
    <col min="4" max="4" width="41" style="3" customWidth="1"/>
    <col min="5" max="5" width="36.25" style="3" customWidth="1"/>
    <col min="6" max="16384" width="9" style="3"/>
  </cols>
  <sheetData>
    <row r="1" spans="1:5" ht="50.1" customHeight="1">
      <c r="A1" s="21" t="s">
        <v>5</v>
      </c>
      <c r="B1" s="22"/>
      <c r="C1" s="22"/>
      <c r="D1" s="22"/>
      <c r="E1" s="22"/>
    </row>
    <row r="2" spans="1:5" s="1" customFormat="1" ht="30" customHeight="1">
      <c r="A2" s="4" t="s">
        <v>0</v>
      </c>
      <c r="B2" s="5" t="s">
        <v>1</v>
      </c>
      <c r="C2" s="5" t="s">
        <v>6</v>
      </c>
      <c r="D2" s="5" t="s">
        <v>2</v>
      </c>
      <c r="E2" s="5" t="s">
        <v>3</v>
      </c>
    </row>
    <row r="3" spans="1:5" s="9" customFormat="1" ht="27" customHeight="1">
      <c r="A3" s="6">
        <v>1</v>
      </c>
      <c r="B3" s="6" t="s">
        <v>9</v>
      </c>
      <c r="C3" s="6">
        <v>30500</v>
      </c>
      <c r="D3" s="6" t="s">
        <v>48</v>
      </c>
      <c r="E3" s="6" t="s">
        <v>49</v>
      </c>
    </row>
    <row r="4" spans="1:5" s="9" customFormat="1" ht="27" customHeight="1">
      <c r="A4" s="7">
        <v>2</v>
      </c>
      <c r="B4" s="6" t="s">
        <v>50</v>
      </c>
      <c r="C4" s="6">
        <v>49800</v>
      </c>
      <c r="D4" s="6" t="s">
        <v>10</v>
      </c>
      <c r="E4" s="6" t="s">
        <v>51</v>
      </c>
    </row>
    <row r="5" spans="1:5" s="9" customFormat="1" ht="27" customHeight="1">
      <c r="A5" s="6">
        <v>3</v>
      </c>
      <c r="B5" s="6" t="s">
        <v>52</v>
      </c>
      <c r="C5" s="6">
        <v>6000</v>
      </c>
      <c r="D5" s="6" t="s">
        <v>11</v>
      </c>
      <c r="E5" s="6" t="s">
        <v>8</v>
      </c>
    </row>
    <row r="6" spans="1:5" s="9" customFormat="1" ht="49.5" customHeight="1">
      <c r="A6" s="7">
        <v>4</v>
      </c>
      <c r="B6" s="13" t="s">
        <v>12</v>
      </c>
      <c r="C6" s="13">
        <v>40000</v>
      </c>
      <c r="D6" s="14" t="s">
        <v>13</v>
      </c>
      <c r="E6" s="13" t="s">
        <v>14</v>
      </c>
    </row>
    <row r="7" spans="1:5" s="9" customFormat="1" ht="27" customHeight="1">
      <c r="A7" s="6">
        <v>5</v>
      </c>
      <c r="B7" s="14" t="s">
        <v>15</v>
      </c>
      <c r="C7" s="14">
        <v>39200</v>
      </c>
      <c r="D7" s="14" t="s">
        <v>16</v>
      </c>
      <c r="E7" s="13" t="s">
        <v>4</v>
      </c>
    </row>
    <row r="8" spans="1:5" s="9" customFormat="1" ht="27" customHeight="1">
      <c r="A8" s="7">
        <v>6</v>
      </c>
      <c r="B8" s="14" t="s">
        <v>17</v>
      </c>
      <c r="C8" s="14">
        <v>10800</v>
      </c>
      <c r="D8" s="14" t="s">
        <v>18</v>
      </c>
      <c r="E8" s="13" t="s">
        <v>4</v>
      </c>
    </row>
    <row r="9" spans="1:5" s="9" customFormat="1" ht="27" customHeight="1">
      <c r="A9" s="6">
        <v>7</v>
      </c>
      <c r="B9" s="14" t="s">
        <v>19</v>
      </c>
      <c r="C9" s="14">
        <v>49000</v>
      </c>
      <c r="D9" s="14" t="s">
        <v>20</v>
      </c>
      <c r="E9" s="10" t="s">
        <v>21</v>
      </c>
    </row>
    <row r="10" spans="1:5" s="9" customFormat="1" ht="44.25" customHeight="1">
      <c r="A10" s="7">
        <v>8</v>
      </c>
      <c r="B10" s="14" t="s">
        <v>22</v>
      </c>
      <c r="C10" s="14">
        <v>2000</v>
      </c>
      <c r="D10" s="14" t="s">
        <v>23</v>
      </c>
      <c r="E10" s="10" t="s">
        <v>24</v>
      </c>
    </row>
    <row r="11" spans="1:5" s="9" customFormat="1" ht="27" customHeight="1">
      <c r="A11" s="6">
        <v>9</v>
      </c>
      <c r="B11" s="14" t="s">
        <v>25</v>
      </c>
      <c r="C11" s="14">
        <v>20000</v>
      </c>
      <c r="D11" s="14" t="s">
        <v>26</v>
      </c>
      <c r="E11" s="15" t="s">
        <v>21</v>
      </c>
    </row>
    <row r="12" spans="1:5" s="9" customFormat="1" ht="27" customHeight="1">
      <c r="A12" s="7">
        <v>10</v>
      </c>
      <c r="B12" s="14" t="s">
        <v>27</v>
      </c>
      <c r="C12" s="14">
        <v>30000</v>
      </c>
      <c r="D12" s="14" t="s">
        <v>28</v>
      </c>
      <c r="E12" s="15" t="s">
        <v>21</v>
      </c>
    </row>
    <row r="13" spans="1:5" s="9" customFormat="1" ht="27" customHeight="1">
      <c r="A13" s="6">
        <v>11</v>
      </c>
      <c r="B13" s="14" t="s">
        <v>29</v>
      </c>
      <c r="C13" s="14">
        <v>48000</v>
      </c>
      <c r="D13" s="14" t="s">
        <v>30</v>
      </c>
      <c r="E13" s="15" t="s">
        <v>4</v>
      </c>
    </row>
    <row r="14" spans="1:5" s="9" customFormat="1" ht="27" customHeight="1">
      <c r="A14" s="7">
        <v>12</v>
      </c>
      <c r="B14" s="16" t="s">
        <v>31</v>
      </c>
      <c r="C14" s="16">
        <v>45000</v>
      </c>
      <c r="D14" s="17" t="s">
        <v>32</v>
      </c>
      <c r="E14" s="15" t="s">
        <v>21</v>
      </c>
    </row>
    <row r="15" spans="1:5" s="9" customFormat="1" ht="27" customHeight="1">
      <c r="A15" s="6">
        <v>13</v>
      </c>
      <c r="B15" s="6" t="s">
        <v>33</v>
      </c>
      <c r="C15" s="6">
        <v>824200</v>
      </c>
      <c r="D15" s="11" t="s">
        <v>53</v>
      </c>
      <c r="E15" s="11" t="s">
        <v>34</v>
      </c>
    </row>
    <row r="16" spans="1:5" s="9" customFormat="1" ht="27" customHeight="1">
      <c r="A16" s="7">
        <v>14</v>
      </c>
      <c r="B16" s="18" t="s">
        <v>37</v>
      </c>
      <c r="C16" s="6">
        <v>100000</v>
      </c>
      <c r="D16" s="8" t="s">
        <v>38</v>
      </c>
      <c r="E16" s="8" t="s">
        <v>39</v>
      </c>
    </row>
    <row r="17" spans="1:5" s="9" customFormat="1" ht="27" customHeight="1">
      <c r="A17" s="6">
        <v>15</v>
      </c>
      <c r="B17" s="6" t="s">
        <v>35</v>
      </c>
      <c r="C17" s="8">
        <v>60000</v>
      </c>
      <c r="D17" s="6" t="s">
        <v>36</v>
      </c>
      <c r="E17" s="8" t="s">
        <v>39</v>
      </c>
    </row>
    <row r="18" spans="1:5" s="9" customFormat="1" ht="27" customHeight="1">
      <c r="A18" s="7">
        <v>16</v>
      </c>
      <c r="B18" s="19" t="s">
        <v>54</v>
      </c>
      <c r="C18" s="8">
        <v>182680</v>
      </c>
      <c r="D18" s="20" t="s">
        <v>40</v>
      </c>
      <c r="E18" s="6" t="s">
        <v>55</v>
      </c>
    </row>
    <row r="19" spans="1:5" s="9" customFormat="1" ht="27" customHeight="1">
      <c r="A19" s="6">
        <v>17</v>
      </c>
      <c r="B19" s="19" t="s">
        <v>56</v>
      </c>
      <c r="C19" s="8">
        <v>800300</v>
      </c>
      <c r="D19" s="20" t="s">
        <v>57</v>
      </c>
      <c r="E19" s="6" t="s">
        <v>55</v>
      </c>
    </row>
    <row r="20" spans="1:5" s="9" customFormat="1" ht="27" customHeight="1">
      <c r="A20" s="7">
        <v>18</v>
      </c>
      <c r="B20" s="6" t="s">
        <v>58</v>
      </c>
      <c r="C20" s="8">
        <v>50000</v>
      </c>
      <c r="D20" s="6" t="s">
        <v>59</v>
      </c>
      <c r="E20" s="6" t="s">
        <v>55</v>
      </c>
    </row>
    <row r="21" spans="1:5" s="9" customFormat="1" ht="27" customHeight="1">
      <c r="A21" s="6">
        <v>19</v>
      </c>
      <c r="B21" s="6" t="s">
        <v>41</v>
      </c>
      <c r="C21" s="8">
        <v>8000</v>
      </c>
      <c r="D21" s="6" t="s">
        <v>42</v>
      </c>
      <c r="E21" s="6" t="s">
        <v>55</v>
      </c>
    </row>
    <row r="22" spans="1:5" s="9" customFormat="1" ht="27" customHeight="1">
      <c r="A22" s="7">
        <v>20</v>
      </c>
      <c r="B22" s="6" t="s">
        <v>60</v>
      </c>
      <c r="C22" s="8">
        <v>6300</v>
      </c>
      <c r="D22" s="6" t="s">
        <v>61</v>
      </c>
      <c r="E22" s="6" t="s">
        <v>62</v>
      </c>
    </row>
    <row r="23" spans="1:5" s="9" customFormat="1" ht="27" customHeight="1">
      <c r="A23" s="6">
        <v>21</v>
      </c>
      <c r="B23" s="19" t="s">
        <v>63</v>
      </c>
      <c r="C23" s="19">
        <v>20000</v>
      </c>
      <c r="D23" s="19" t="s">
        <v>64</v>
      </c>
      <c r="E23" s="6" t="s">
        <v>43</v>
      </c>
    </row>
    <row r="24" spans="1:5" s="9" customFormat="1" ht="27" customHeight="1">
      <c r="A24" s="7">
        <v>22</v>
      </c>
      <c r="B24" s="6" t="s">
        <v>65</v>
      </c>
      <c r="C24" s="8">
        <v>250000</v>
      </c>
      <c r="D24" s="6" t="s">
        <v>66</v>
      </c>
      <c r="E24" s="6" t="s">
        <v>67</v>
      </c>
    </row>
    <row r="25" spans="1:5" s="9" customFormat="1" ht="27" customHeight="1">
      <c r="A25" s="6">
        <v>23</v>
      </c>
      <c r="B25" s="6" t="s">
        <v>68</v>
      </c>
      <c r="C25" s="8">
        <v>50000</v>
      </c>
      <c r="D25" s="6" t="s">
        <v>69</v>
      </c>
      <c r="E25" s="6" t="s">
        <v>67</v>
      </c>
    </row>
    <row r="26" spans="1:5" s="9" customFormat="1" ht="27" customHeight="1">
      <c r="A26" s="7">
        <v>24</v>
      </c>
      <c r="B26" s="6" t="s">
        <v>70</v>
      </c>
      <c r="C26" s="8">
        <v>12000</v>
      </c>
      <c r="D26" s="6" t="s">
        <v>71</v>
      </c>
      <c r="E26" s="6" t="s">
        <v>67</v>
      </c>
    </row>
    <row r="27" spans="1:5" s="9" customFormat="1" ht="27" customHeight="1">
      <c r="A27" s="6">
        <v>25</v>
      </c>
      <c r="B27" s="6" t="s">
        <v>72</v>
      </c>
      <c r="C27" s="8">
        <v>50000</v>
      </c>
      <c r="D27" s="6" t="s">
        <v>73</v>
      </c>
      <c r="E27" s="6" t="s">
        <v>74</v>
      </c>
    </row>
    <row r="28" spans="1:5" s="9" customFormat="1" ht="27" customHeight="1">
      <c r="A28" s="7">
        <v>26</v>
      </c>
      <c r="B28" s="6" t="s">
        <v>75</v>
      </c>
      <c r="C28" s="8">
        <v>30000</v>
      </c>
      <c r="D28" s="6" t="s">
        <v>76</v>
      </c>
      <c r="E28" s="6" t="s">
        <v>74</v>
      </c>
    </row>
    <row r="29" spans="1:5" s="9" customFormat="1" ht="27" customHeight="1">
      <c r="A29" s="6">
        <v>27</v>
      </c>
      <c r="B29" s="6" t="s">
        <v>44</v>
      </c>
      <c r="C29" s="6">
        <v>15000</v>
      </c>
      <c r="D29" s="6" t="s">
        <v>77</v>
      </c>
      <c r="E29" s="6" t="s">
        <v>74</v>
      </c>
    </row>
    <row r="30" spans="1:5" s="9" customFormat="1" ht="27" customHeight="1">
      <c r="A30" s="7">
        <v>28</v>
      </c>
      <c r="B30" s="6" t="s">
        <v>78</v>
      </c>
      <c r="C30" s="6">
        <v>3200</v>
      </c>
      <c r="D30" s="6" t="s">
        <v>45</v>
      </c>
      <c r="E30" s="6" t="s">
        <v>74</v>
      </c>
    </row>
    <row r="31" spans="1:5" s="9" customFormat="1" ht="27" customHeight="1">
      <c r="A31" s="6">
        <v>29</v>
      </c>
      <c r="B31" s="6" t="s">
        <v>46</v>
      </c>
      <c r="C31" s="6">
        <v>20000</v>
      </c>
      <c r="D31" s="6" t="s">
        <v>47</v>
      </c>
      <c r="E31" s="6" t="s">
        <v>74</v>
      </c>
    </row>
    <row r="32" spans="1:5" s="9" customFormat="1" ht="27" customHeight="1">
      <c r="A32" s="7">
        <v>30</v>
      </c>
      <c r="B32" s="6" t="s">
        <v>79</v>
      </c>
      <c r="C32" s="6">
        <v>65000</v>
      </c>
      <c r="D32" s="6" t="s">
        <v>80</v>
      </c>
      <c r="E32" s="6" t="s">
        <v>81</v>
      </c>
    </row>
    <row r="33" spans="1:5" s="9" customFormat="1" ht="27" customHeight="1">
      <c r="A33" s="6">
        <v>31</v>
      </c>
      <c r="B33" s="6" t="s">
        <v>82</v>
      </c>
      <c r="C33" s="6">
        <v>300000</v>
      </c>
      <c r="D33" s="6" t="s">
        <v>83</v>
      </c>
      <c r="E33" s="6" t="s">
        <v>81</v>
      </c>
    </row>
    <row r="34" spans="1:5" s="9" customFormat="1" ht="27" customHeight="1">
      <c r="A34" s="7">
        <v>32</v>
      </c>
      <c r="B34" s="6" t="s">
        <v>84</v>
      </c>
      <c r="C34" s="6">
        <v>100000</v>
      </c>
      <c r="D34" s="6" t="s">
        <v>85</v>
      </c>
      <c r="E34" s="6" t="s">
        <v>81</v>
      </c>
    </row>
    <row r="35" spans="1:5" s="9" customFormat="1" ht="27" customHeight="1">
      <c r="A35" s="6">
        <v>33</v>
      </c>
      <c r="B35" s="6" t="s">
        <v>87</v>
      </c>
      <c r="C35" s="6">
        <v>6000</v>
      </c>
      <c r="D35" s="6" t="s">
        <v>88</v>
      </c>
      <c r="E35" s="6" t="s">
        <v>86</v>
      </c>
    </row>
    <row r="36" spans="1:5" s="9" customFormat="1" ht="27" customHeight="1">
      <c r="A36" s="7">
        <v>34</v>
      </c>
      <c r="B36" s="6" t="s">
        <v>89</v>
      </c>
      <c r="C36" s="6">
        <v>40000</v>
      </c>
      <c r="D36" s="6" t="s">
        <v>90</v>
      </c>
      <c r="E36" s="6" t="s">
        <v>86</v>
      </c>
    </row>
    <row r="37" spans="1:5" s="9" customFormat="1" ht="27" customHeight="1">
      <c r="A37" s="6">
        <v>35</v>
      </c>
      <c r="B37" s="6" t="s">
        <v>91</v>
      </c>
      <c r="C37" s="6">
        <v>8000</v>
      </c>
      <c r="D37" s="6" t="s">
        <v>92</v>
      </c>
      <c r="E37" s="6" t="s">
        <v>86</v>
      </c>
    </row>
    <row r="38" spans="1:5" s="9" customFormat="1" ht="27" customHeight="1">
      <c r="A38" s="6">
        <v>36</v>
      </c>
      <c r="B38" s="6" t="s">
        <v>94</v>
      </c>
      <c r="C38" s="6">
        <v>22000</v>
      </c>
      <c r="D38" s="6" t="s">
        <v>95</v>
      </c>
      <c r="E38" s="6" t="s">
        <v>93</v>
      </c>
    </row>
    <row r="39" spans="1:5" s="9" customFormat="1" ht="27" customHeight="1">
      <c r="A39" s="6">
        <v>37</v>
      </c>
      <c r="B39" s="6" t="s">
        <v>96</v>
      </c>
      <c r="C39" s="6">
        <v>30000</v>
      </c>
      <c r="D39" s="6" t="s">
        <v>97</v>
      </c>
      <c r="E39" s="6" t="s">
        <v>86</v>
      </c>
    </row>
    <row r="40" spans="1:5" s="9" customFormat="1" ht="27" customHeight="1">
      <c r="A40" s="6">
        <v>38</v>
      </c>
      <c r="B40" s="6" t="s">
        <v>98</v>
      </c>
      <c r="C40" s="6">
        <v>4100</v>
      </c>
      <c r="D40" s="6" t="s">
        <v>99</v>
      </c>
      <c r="E40" s="6" t="s">
        <v>86</v>
      </c>
    </row>
    <row r="41" spans="1:5" s="9" customFormat="1" ht="44.25" customHeight="1">
      <c r="A41" s="23" t="s">
        <v>7</v>
      </c>
      <c r="B41" s="23"/>
      <c r="C41" s="6">
        <f>SUM(C3:C40)</f>
        <v>3427080</v>
      </c>
      <c r="D41" s="6"/>
      <c r="E41" s="6"/>
    </row>
  </sheetData>
  <mergeCells count="2">
    <mergeCell ref="A1:E1"/>
    <mergeCell ref="A41:B41"/>
  </mergeCells>
  <phoneticPr fontId="3" type="noConversion"/>
  <printOptions horizontalCentered="1"/>
  <pageMargins left="0.35433070866141736" right="0.35433070866141736" top="0.39370078740157483" bottom="0.39370078740157483" header="0" footer="0"/>
  <pageSetup paperSize="9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2019-09-03T08:54:33Z</cp:lastPrinted>
  <dcterms:created xsi:type="dcterms:W3CDTF">2019-06-14T06:56:00Z</dcterms:created>
  <dcterms:modified xsi:type="dcterms:W3CDTF">2020-02-23T10:09:22Z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